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8615" windowHeight="2265"/>
  </bookViews>
  <sheets>
    <sheet name="Estado+cambio+situación+financi" sheetId="1" r:id="rId1"/>
  </sheets>
  <calcPr calcId="145621"/>
</workbook>
</file>

<file path=xl/calcChain.xml><?xml version="1.0" encoding="utf-8"?>
<calcChain xmlns="http://schemas.openxmlformats.org/spreadsheetml/2006/main">
  <c r="G63" i="1" l="1"/>
  <c r="F63" i="1"/>
  <c r="G62" i="1"/>
  <c r="F62" i="1"/>
  <c r="G61" i="1"/>
  <c r="F61" i="1"/>
  <c r="G59" i="1"/>
  <c r="F59" i="1"/>
  <c r="G58" i="1"/>
  <c r="F58" i="1"/>
  <c r="G57" i="1"/>
  <c r="F57" i="1"/>
  <c r="G56" i="1"/>
  <c r="G55" i="1"/>
  <c r="G54" i="1"/>
  <c r="G52" i="1"/>
  <c r="F52" i="1"/>
  <c r="G51" i="1"/>
  <c r="F51" i="1"/>
  <c r="G50" i="1"/>
  <c r="F50" i="1"/>
  <c r="G49" i="1"/>
  <c r="F49" i="1"/>
  <c r="G48" i="1"/>
  <c r="G46" i="1"/>
  <c r="F46" i="1"/>
  <c r="G45" i="1"/>
  <c r="F45" i="1"/>
  <c r="F44" i="1"/>
  <c r="F43" i="1"/>
  <c r="G42" i="1"/>
  <c r="F42" i="1"/>
  <c r="F41" i="1"/>
  <c r="F40" i="1"/>
  <c r="F38" i="1"/>
  <c r="G37" i="1"/>
  <c r="F37" i="1"/>
  <c r="G36" i="1"/>
  <c r="F36" i="1"/>
  <c r="G35" i="1"/>
  <c r="G34" i="1"/>
  <c r="F34" i="1"/>
  <c r="G33" i="1"/>
  <c r="G32" i="1"/>
  <c r="F32" i="1"/>
  <c r="F31" i="1"/>
  <c r="G27" i="1"/>
  <c r="F27" i="1"/>
  <c r="G26" i="1"/>
  <c r="F26" i="1"/>
  <c r="G25" i="1"/>
  <c r="F25" i="1"/>
  <c r="G24" i="1"/>
  <c r="F23" i="1"/>
  <c r="F22" i="1"/>
  <c r="F21" i="1"/>
  <c r="G20" i="1"/>
  <c r="F19" i="1"/>
  <c r="G16" i="1"/>
  <c r="F16" i="1"/>
  <c r="G15" i="1"/>
  <c r="F15" i="1"/>
  <c r="G14" i="1"/>
  <c r="F14" i="1"/>
  <c r="G13" i="1"/>
  <c r="F13" i="1"/>
  <c r="G12" i="1"/>
  <c r="F11" i="1"/>
  <c r="F10" i="1"/>
</calcChain>
</file>

<file path=xl/sharedStrings.xml><?xml version="1.0" encoding="utf-8"?>
<sst xmlns="http://schemas.openxmlformats.org/spreadsheetml/2006/main" count="67" uniqueCount="65">
  <si>
    <t>Gobierno del Estado Libre y Soberano de Quintana Roo</t>
  </si>
  <si>
    <t>Estado de Cambios en la Situación Financiera</t>
  </si>
  <si>
    <t>Del 01 de enero al 31 de marzo del 2025</t>
  </si>
  <si>
    <t>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</si>
  <si>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</si>
  <si>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</si>
  <si>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</si>
  <si>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</si>
  <si>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</si>
  <si>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</si>
  <si>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</si>
  <si>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</si>
  <si>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</si>
  <si>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</si>
  <si>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</si>
  <si>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</si>
  <si>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</si>
  <si>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</si>
  <si>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</si>
  <si>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</si>
  <si>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</si>
  <si>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</si>
  <si>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</si>
  <si>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</si>
  <si>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</si>
  <si>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</si>
  <si>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</si>
  <si>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</si>
  <si>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</si>
  <si>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</si>
  <si>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</si>
  <si>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</si>
  <si>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</si>
  <si>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</si>
  <si>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</si>
  <si>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</si>
  <si>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</si>
  <si>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</si>
  <si>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</si>
  <si>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</si>
  <si>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</si>
  <si>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</si>
  <si>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</si>
  <si>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</si>
  <si>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</si>
  <si>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</si>
  <si>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</si>
  <si>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</si>
  <si>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</si>
  <si>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</si>
  <si>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</si>
  <si>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</si>
  <si>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</si>
  <si>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</si>
  <si>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</si>
  <si>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</si>
  <si>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</si>
  <si>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LA SECRETARIA DE FINANZAS Y PLANEACIÓN</t>
  </si>
  <si>
    <t>EL TESORERO GENERAL DEL ESTADO</t>
  </si>
  <si>
    <t>EL DIRECTOR DE CONTABILIDAD GUBERNAMENTAL</t>
  </si>
  <si>
    <t>________________________________________</t>
  </si>
  <si>
    <t>LIC. MARTHA PARROQUÍN PÉREZ</t>
  </si>
  <si>
    <t>LIC. JOSÉ CUAUHTÉMOC IRABURO ZÁRATE</t>
  </si>
  <si>
    <t>MTRO. EVELIO SOSA BATÚN</t>
  </si>
  <si>
    <t>Resultado del Ejercicio (Ahorro/Desahorro)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</si>
</sst>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1" fillId="33" borderId="11" xfId="0" applyFont="1" applyFill="1" applyBorder="1" applyAlignment="1">
      <alignment horizontal="center" wrapText="1"/>
    </xf>
    <xf numFmtId="0" fontId="21" fillId="33" borderId="12" xfId="0" applyFont="1" applyFill="1" applyBorder="1" applyAlignment="1">
      <alignment horizontal="center" wrapText="1"/>
    </xf>
    <xf numFmtId="4" fontId="19" fillId="0" borderId="0" xfId="0" applyNumberFormat="1" applyFont="1" applyAlignment="1">
      <alignment horizontal="right" wrapText="1"/>
    </xf>
    <xf numFmtId="4" fontId="19" fillId="0" borderId="14" xfId="0" applyNumberFormat="1" applyFont="1" applyBorder="1" applyAlignment="1">
      <alignment horizontal="right" wrapText="1"/>
    </xf>
    <xf numFmtId="0" fontId="0" fillId="0" borderId="13" xfId="0" applyBorder="1" applyAlignment="1">
      <alignment wrapText="1"/>
    </xf>
    <xf numFmtId="0" fontId="18" fillId="0" borderId="0" xfId="0" applyFont="1" applyAlignment="1">
      <alignment horizontal="right" wrapText="1"/>
    </xf>
    <xf numFmtId="4" fontId="18" fillId="0" borderId="14" xfId="0" applyNumberFormat="1" applyFont="1" applyBorder="1" applyAlignment="1">
      <alignment horizontal="right" wrapText="1"/>
    </xf>
    <xf numFmtId="4" fontId="18" fillId="0" borderId="0" xfId="0" applyNumberFormat="1" applyFont="1" applyAlignment="1">
      <alignment horizontal="right" wrapText="1"/>
    </xf>
    <xf numFmtId="0" fontId="18" fillId="0" borderId="14" xfId="0" applyFont="1" applyBorder="1" applyAlignment="1">
      <alignment horizontal="right" wrapText="1"/>
    </xf>
    <xf numFmtId="0" fontId="0" fillId="0" borderId="14" xfId="0" applyBorder="1" applyAlignment="1">
      <alignment wrapText="1"/>
    </xf>
    <xf numFmtId="0" fontId="19" fillId="0" borderId="0" xfId="0" applyFont="1" applyAlignment="1">
      <alignment horizontal="right" wrapText="1"/>
    </xf>
    <xf numFmtId="0" fontId="19" fillId="0" borderId="14" xfId="0" applyFont="1" applyBorder="1" applyAlignment="1">
      <alignment horizontal="right"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18" fillId="0" borderId="16" xfId="0" applyFont="1" applyBorder="1" applyAlignment="1">
      <alignment horizontal="right" wrapText="1"/>
    </xf>
    <xf numFmtId="0" fontId="18" fillId="0" borderId="17" xfId="0" applyFont="1" applyBorder="1" applyAlignment="1">
      <alignment horizontal="right" wrapText="1"/>
    </xf>
    <xf numFmtId="0" fontId="19" fillId="0" borderId="0" xfId="0" applyFont="1" applyAlignment="1">
      <alignment horizontal="center" wrapText="1"/>
    </xf>
    <xf numFmtId="0" fontId="19" fillId="0" borderId="18" xfId="0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20" fillId="0" borderId="0" xfId="0" applyFont="1" applyAlignment="1">
      <alignment horizontal="center" wrapText="1"/>
    </xf>
    <xf numFmtId="0" fontId="21" fillId="33" borderId="10" xfId="0" applyFont="1" applyFill="1" applyBorder="1" applyAlignment="1">
      <alignment horizontal="center" wrapText="1"/>
    </xf>
    <xf numFmtId="0" fontId="21" fillId="33" borderId="11" xfId="0" applyFont="1" applyFill="1" applyBorder="1" applyAlignment="1">
      <alignment horizont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9" fillId="0" borderId="13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horizontal="center" wrapText="1"/>
    </xf>
    <xf numFmtId="0" fontId="18" fillId="0" borderId="16" xfId="0" applyFont="1" applyBorder="1" applyAlignment="1">
      <alignment wrapText="1"/>
    </xf>
    <xf numFmtId="0" fontId="18" fillId="0" borderId="19" xfId="0" applyFont="1" applyBorder="1" applyAlignment="1">
      <alignment horizontal="left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19050</xdr:rowOff>
    </xdr:from>
    <xdr:to>
      <xdr:col>3</xdr:col>
      <xdr:colOff>447675</xdr:colOff>
      <xdr:row>3</xdr:row>
      <xdr:rowOff>180322</xdr:rowOff>
    </xdr:to>
    <xdr:pic>
      <xdr:nvPicPr>
        <xdr:cNvPr id="2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823" b="7835"/>
        <a:stretch/>
      </xdr:blipFill>
      <xdr:spPr bwMode="auto">
        <a:xfrm>
          <a:off x="590550" y="209550"/>
          <a:ext cx="809625" cy="570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1201831</xdr:colOff>
      <xdr:row>2</xdr:row>
      <xdr:rowOff>88390</xdr:rowOff>
    </xdr:from>
    <xdr:to>
      <xdr:col>6</xdr:col>
      <xdr:colOff>896636</xdr:colOff>
      <xdr:row>4</xdr:row>
      <xdr:rowOff>73977</xdr:rowOff>
    </xdr:to>
    <xdr:pic>
      <xdr:nvPicPr>
        <xdr:cNvPr id="3" name="2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94"/>
        <a:stretch/>
      </xdr:blipFill>
      <xdr:spPr bwMode="auto">
        <a:xfrm>
          <a:off x="6916831" y="488440"/>
          <a:ext cx="1123555" cy="385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showGridLines="0" tabSelected="1" topLeftCell="A28" workbookViewId="0">
      <selection activeCell="K54" sqref="K54"/>
    </sheetView>
  </sheetViews>
  <sheetFormatPr baseColWidth="10" defaultRowHeight="15" x14ac:dyDescent="0.25"/>
  <cols>
    <col min="1" max="1" width="7.140625" customWidth="1"/>
    <col min="2" max="3" width="3.5703125" customWidth="1"/>
    <col min="4" max="4" width="28.5703125" customWidth="1"/>
    <col min="5" max="5" width="42.85546875" customWidth="1"/>
    <col min="6" max="7" width="21.425781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6.5" customHeight="1" x14ac:dyDescent="0.25">
      <c r="A2" s="2"/>
      <c r="B2" s="22" t="s">
        <v>0</v>
      </c>
      <c r="C2" s="22"/>
      <c r="D2" s="22"/>
      <c r="E2" s="22"/>
      <c r="F2" s="22"/>
      <c r="G2" s="22"/>
    </row>
    <row r="3" spans="1:7" ht="15.75" customHeight="1" x14ac:dyDescent="0.25">
      <c r="A3" s="2"/>
      <c r="B3" s="22" t="s">
        <v>1</v>
      </c>
      <c r="C3" s="22"/>
      <c r="D3" s="22"/>
      <c r="E3" s="22"/>
      <c r="F3" s="22"/>
      <c r="G3" s="22"/>
    </row>
    <row r="4" spans="1:7" ht="15.75" customHeight="1" x14ac:dyDescent="0.25">
      <c r="A4" s="2"/>
      <c r="B4" s="22" t="s">
        <v>2</v>
      </c>
      <c r="C4" s="22"/>
      <c r="D4" s="22"/>
      <c r="E4" s="22"/>
      <c r="F4" s="22"/>
      <c r="G4" s="22"/>
    </row>
    <row r="5" spans="1:7" ht="15.75" customHeight="1" x14ac:dyDescent="0.25">
      <c r="A5" s="2"/>
      <c r="B5" s="22" t="s">
        <v>3</v>
      </c>
      <c r="C5" s="22"/>
      <c r="D5" s="22"/>
      <c r="E5" s="22"/>
      <c r="F5" s="22"/>
      <c r="G5" s="22"/>
    </row>
    <row r="7" spans="1:7" ht="15.75" customHeight="1" x14ac:dyDescent="0.25">
      <c r="A7" s="2"/>
      <c r="B7" s="23" t="s">
        <v>4</v>
      </c>
      <c r="C7" s="24"/>
      <c r="D7" s="24"/>
      <c r="E7" s="24"/>
      <c r="F7" s="3" t="s">
        <v>5</v>
      </c>
      <c r="G7" s="4" t="s">
        <v>6</v>
      </c>
    </row>
    <row r="8" spans="1:7" x14ac:dyDescent="0.25">
      <c r="A8" s="2"/>
      <c r="B8" s="20" t="s">
        <v>7</v>
      </c>
      <c r="C8" s="21"/>
      <c r="D8" s="21"/>
      <c r="E8" s="21"/>
      <c r="F8" s="5">
        <v>42177309.479999997</v>
      </c>
      <c r="G8" s="6">
        <v>3695442134.0599999</v>
      </c>
    </row>
    <row r="9" spans="1:7" x14ac:dyDescent="0.25">
      <c r="A9" s="2"/>
      <c r="B9" s="7"/>
      <c r="C9" s="26" t="s">
        <v>8</v>
      </c>
      <c r="D9" s="26"/>
      <c r="E9" s="26"/>
      <c r="F9" s="5">
        <v>4571319.34</v>
      </c>
      <c r="G9" s="6">
        <v>3339353642.4400001</v>
      </c>
    </row>
    <row r="10" spans="1:7" x14ac:dyDescent="0.25">
      <c r="A10" s="2"/>
      <c r="B10" s="7"/>
      <c r="C10" s="2"/>
      <c r="D10" s="25" t="s">
        <v>9</v>
      </c>
      <c r="E10" s="25"/>
      <c r="F10" s="8" t="str">
        <f>TEXT( 0,"0.00")</f>
        <v>0.00</v>
      </c>
      <c r="G10" s="9">
        <v>3281002132.0700002</v>
      </c>
    </row>
    <row r="11" spans="1:7" x14ac:dyDescent="0.25">
      <c r="A11" s="2"/>
      <c r="B11" s="7"/>
      <c r="C11" s="2"/>
      <c r="D11" s="25" t="s">
        <v>10</v>
      </c>
      <c r="E11" s="25"/>
      <c r="F11" s="8" t="str">
        <f>TEXT( 0,"0.00")</f>
        <v>0.00</v>
      </c>
      <c r="G11" s="9">
        <v>58351510.369999997</v>
      </c>
    </row>
    <row r="12" spans="1:7" x14ac:dyDescent="0.25">
      <c r="A12" s="2"/>
      <c r="B12" s="7"/>
      <c r="C12" s="2"/>
      <c r="D12" s="25" t="s">
        <v>11</v>
      </c>
      <c r="E12" s="25"/>
      <c r="F12" s="10">
        <v>4571319.34</v>
      </c>
      <c r="G12" s="11" t="str">
        <f>TEXT( 0,"0.00")</f>
        <v>0.00</v>
      </c>
    </row>
    <row r="13" spans="1:7" x14ac:dyDescent="0.25">
      <c r="A13" s="2"/>
      <c r="B13" s="7"/>
      <c r="C13" s="2"/>
      <c r="D13" s="25" t="s">
        <v>12</v>
      </c>
      <c r="E13" s="25"/>
      <c r="F13" s="8" t="str">
        <f>TEXT( 0,"0.00")</f>
        <v>0.00</v>
      </c>
      <c r="G13" s="11" t="str">
        <f>TEXT( 0,"0.00")</f>
        <v>0.00</v>
      </c>
    </row>
    <row r="14" spans="1:7" x14ac:dyDescent="0.25">
      <c r="A14" s="2"/>
      <c r="B14" s="7"/>
      <c r="C14" s="2"/>
      <c r="D14" s="25" t="s">
        <v>13</v>
      </c>
      <c r="E14" s="25"/>
      <c r="F14" s="8" t="str">
        <f>TEXT( 0,"0.00")</f>
        <v>0.00</v>
      </c>
      <c r="G14" s="11" t="str">
        <f>TEXT( 0,"0.00")</f>
        <v>0.00</v>
      </c>
    </row>
    <row r="15" spans="1:7" x14ac:dyDescent="0.25">
      <c r="A15" s="2"/>
      <c r="B15" s="7"/>
      <c r="C15" s="2"/>
      <c r="D15" s="25" t="s">
        <v>14</v>
      </c>
      <c r="E15" s="25"/>
      <c r="F15" s="8" t="str">
        <f>TEXT( 0,"0.00")</f>
        <v>0.00</v>
      </c>
      <c r="G15" s="11" t="str">
        <f>TEXT( 0,"0.00")</f>
        <v>0.00</v>
      </c>
    </row>
    <row r="16" spans="1:7" x14ac:dyDescent="0.25">
      <c r="A16" s="2"/>
      <c r="B16" s="7"/>
      <c r="C16" s="2"/>
      <c r="D16" s="25" t="s">
        <v>15</v>
      </c>
      <c r="E16" s="25"/>
      <c r="F16" s="8" t="str">
        <f>TEXT( 0,"0.00")</f>
        <v>0.00</v>
      </c>
      <c r="G16" s="11" t="str">
        <f>TEXT( 0,"0.00")</f>
        <v>0.00</v>
      </c>
    </row>
    <row r="17" spans="1:7" x14ac:dyDescent="0.25">
      <c r="A17" s="2"/>
      <c r="B17" s="7"/>
      <c r="C17" s="2"/>
      <c r="D17" s="2"/>
      <c r="E17" s="2"/>
      <c r="F17" s="2"/>
      <c r="G17" s="12"/>
    </row>
    <row r="18" spans="1:7" x14ac:dyDescent="0.25">
      <c r="A18" s="2"/>
      <c r="B18" s="7"/>
      <c r="C18" s="26" t="s">
        <v>16</v>
      </c>
      <c r="D18" s="26"/>
      <c r="E18" s="26"/>
      <c r="F18" s="5">
        <v>37605990.140000001</v>
      </c>
      <c r="G18" s="6">
        <v>356088491.62</v>
      </c>
    </row>
    <row r="19" spans="1:7" x14ac:dyDescent="0.25">
      <c r="A19" s="2"/>
      <c r="B19" s="7"/>
      <c r="C19" s="2"/>
      <c r="D19" s="25" t="s">
        <v>17</v>
      </c>
      <c r="E19" s="25"/>
      <c r="F19" s="8" t="str">
        <f>TEXT( 0,"0.00")</f>
        <v>0.00</v>
      </c>
      <c r="G19" s="9">
        <v>318172788.24000001</v>
      </c>
    </row>
    <row r="20" spans="1:7" x14ac:dyDescent="0.25">
      <c r="A20" s="2"/>
      <c r="B20" s="7"/>
      <c r="C20" s="2"/>
      <c r="D20" s="25" t="s">
        <v>18</v>
      </c>
      <c r="E20" s="25"/>
      <c r="F20" s="10">
        <v>2708087.9</v>
      </c>
      <c r="G20" s="11" t="str">
        <f>TEXT( 0,"0.00")</f>
        <v>0.00</v>
      </c>
    </row>
    <row r="21" spans="1:7" x14ac:dyDescent="0.25">
      <c r="A21" s="2"/>
      <c r="B21" s="7"/>
      <c r="C21" s="2"/>
      <c r="D21" s="25" t="s">
        <v>19</v>
      </c>
      <c r="E21" s="25"/>
      <c r="F21" s="8" t="str">
        <f>TEXT( 0,"0.00")</f>
        <v>0.00</v>
      </c>
      <c r="G21" s="9">
        <v>18285277.140000001</v>
      </c>
    </row>
    <row r="22" spans="1:7" x14ac:dyDescent="0.25">
      <c r="A22" s="2"/>
      <c r="B22" s="7"/>
      <c r="C22" s="2"/>
      <c r="D22" s="25" t="s">
        <v>20</v>
      </c>
      <c r="E22" s="25"/>
      <c r="F22" s="8" t="str">
        <f>TEXT( 0,"0.00")</f>
        <v>0.00</v>
      </c>
      <c r="G22" s="9">
        <v>3854403.04</v>
      </c>
    </row>
    <row r="23" spans="1:7" x14ac:dyDescent="0.25">
      <c r="A23" s="2"/>
      <c r="B23" s="7"/>
      <c r="C23" s="2"/>
      <c r="D23" s="25" t="s">
        <v>21</v>
      </c>
      <c r="E23" s="25"/>
      <c r="F23" s="8" t="str">
        <f>TEXT( 0,"0.00")</f>
        <v>0.00</v>
      </c>
      <c r="G23" s="9">
        <v>15776023.199999999</v>
      </c>
    </row>
    <row r="24" spans="1:7" x14ac:dyDescent="0.25">
      <c r="A24" s="2"/>
      <c r="B24" s="7"/>
      <c r="C24" s="2"/>
      <c r="D24" s="25" t="s">
        <v>22</v>
      </c>
      <c r="E24" s="25"/>
      <c r="F24" s="10">
        <v>34897902.240000002</v>
      </c>
      <c r="G24" s="11" t="str">
        <f>TEXT( 0,"0.00")</f>
        <v>0.00</v>
      </c>
    </row>
    <row r="25" spans="1:7" x14ac:dyDescent="0.25">
      <c r="A25" s="2"/>
      <c r="B25" s="7"/>
      <c r="C25" s="2"/>
      <c r="D25" s="25" t="s">
        <v>23</v>
      </c>
      <c r="E25" s="25"/>
      <c r="F25" s="8" t="str">
        <f>TEXT( 0,"0.00")</f>
        <v>0.00</v>
      </c>
      <c r="G25" s="11" t="str">
        <f>TEXT( 0,"0.00")</f>
        <v>0.00</v>
      </c>
    </row>
    <row r="26" spans="1:7" x14ac:dyDescent="0.25">
      <c r="A26" s="2"/>
      <c r="B26" s="7"/>
      <c r="C26" s="2"/>
      <c r="D26" s="25" t="s">
        <v>24</v>
      </c>
      <c r="E26" s="25"/>
      <c r="F26" s="8" t="str">
        <f>TEXT( 0,"0.00")</f>
        <v>0.00</v>
      </c>
      <c r="G26" s="11" t="str">
        <f>TEXT( 0,"0.00")</f>
        <v>0.00</v>
      </c>
    </row>
    <row r="27" spans="1:7" x14ac:dyDescent="0.25">
      <c r="A27" s="2"/>
      <c r="B27" s="7"/>
      <c r="C27" s="2"/>
      <c r="D27" s="25" t="s">
        <v>25</v>
      </c>
      <c r="E27" s="25"/>
      <c r="F27" s="8" t="str">
        <f>TEXT( 0,"0.00")</f>
        <v>0.00</v>
      </c>
      <c r="G27" s="11" t="str">
        <f>TEXT( 0,"0.00")</f>
        <v>0.00</v>
      </c>
    </row>
    <row r="28" spans="1:7" x14ac:dyDescent="0.25">
      <c r="A28" s="2"/>
      <c r="B28" s="7"/>
      <c r="C28" s="2"/>
      <c r="D28" s="2"/>
      <c r="E28" s="2"/>
      <c r="F28" s="2"/>
      <c r="G28" s="12"/>
    </row>
    <row r="29" spans="1:7" x14ac:dyDescent="0.25">
      <c r="A29" s="2"/>
      <c r="B29" s="27" t="s">
        <v>26</v>
      </c>
      <c r="C29" s="28"/>
      <c r="D29" s="28"/>
      <c r="E29" s="28"/>
      <c r="F29" s="5">
        <v>2760599.85</v>
      </c>
      <c r="G29" s="6">
        <v>965250995.75999999</v>
      </c>
    </row>
    <row r="30" spans="1:7" x14ac:dyDescent="0.25">
      <c r="A30" s="2"/>
      <c r="B30" s="7"/>
      <c r="C30" s="26" t="s">
        <v>27</v>
      </c>
      <c r="D30" s="26"/>
      <c r="E30" s="26"/>
      <c r="F30" s="5">
        <v>2760599.85</v>
      </c>
      <c r="G30" s="6">
        <v>785008017.79999995</v>
      </c>
    </row>
    <row r="31" spans="1:7" x14ac:dyDescent="0.25">
      <c r="A31" s="2"/>
      <c r="B31" s="7"/>
      <c r="C31" s="2"/>
      <c r="D31" s="25" t="s">
        <v>28</v>
      </c>
      <c r="E31" s="25"/>
      <c r="F31" s="8" t="str">
        <f>TEXT( 0,"0.00")</f>
        <v>0.00</v>
      </c>
      <c r="G31" s="9">
        <v>774189628.77999997</v>
      </c>
    </row>
    <row r="32" spans="1:7" x14ac:dyDescent="0.25">
      <c r="A32" s="2"/>
      <c r="B32" s="7"/>
      <c r="C32" s="2"/>
      <c r="D32" s="25" t="s">
        <v>29</v>
      </c>
      <c r="E32" s="25"/>
      <c r="F32" s="8" t="str">
        <f>TEXT( 0,"0.00")</f>
        <v>0.00</v>
      </c>
      <c r="G32" s="11" t="str">
        <f t="shared" ref="G32:G37" si="0">TEXT( 0,"0.00")</f>
        <v>0.00</v>
      </c>
    </row>
    <row r="33" spans="1:7" x14ac:dyDescent="0.25">
      <c r="A33" s="2"/>
      <c r="B33" s="7"/>
      <c r="C33" s="2"/>
      <c r="D33" s="25" t="s">
        <v>30</v>
      </c>
      <c r="E33" s="25"/>
      <c r="F33" s="10">
        <v>2706258.85</v>
      </c>
      <c r="G33" s="11" t="str">
        <f t="shared" si="0"/>
        <v>0.00</v>
      </c>
    </row>
    <row r="34" spans="1:7" x14ac:dyDescent="0.25">
      <c r="A34" s="2"/>
      <c r="B34" s="7"/>
      <c r="C34" s="2"/>
      <c r="D34" s="25" t="s">
        <v>31</v>
      </c>
      <c r="E34" s="25"/>
      <c r="F34" s="8" t="str">
        <f>TEXT( 0,"0.00")</f>
        <v>0.00</v>
      </c>
      <c r="G34" s="11" t="str">
        <f t="shared" si="0"/>
        <v>0.00</v>
      </c>
    </row>
    <row r="35" spans="1:7" x14ac:dyDescent="0.25">
      <c r="A35" s="2"/>
      <c r="B35" s="7"/>
      <c r="C35" s="2"/>
      <c r="D35" s="25" t="s">
        <v>32</v>
      </c>
      <c r="E35" s="25"/>
      <c r="F35" s="10">
        <v>54341</v>
      </c>
      <c r="G35" s="11" t="str">
        <f t="shared" si="0"/>
        <v>0.00</v>
      </c>
    </row>
    <row r="36" spans="1:7" x14ac:dyDescent="0.25">
      <c r="A36" s="2"/>
      <c r="B36" s="7"/>
      <c r="C36" s="2"/>
      <c r="D36" s="25" t="s">
        <v>33</v>
      </c>
      <c r="E36" s="25"/>
      <c r="F36" s="8" t="str">
        <f>TEXT( 0,"0.00")</f>
        <v>0.00</v>
      </c>
      <c r="G36" s="11" t="str">
        <f t="shared" si="0"/>
        <v>0.00</v>
      </c>
    </row>
    <row r="37" spans="1:7" x14ac:dyDescent="0.25">
      <c r="A37" s="2"/>
      <c r="B37" s="7"/>
      <c r="C37" s="2"/>
      <c r="D37" s="25" t="s">
        <v>34</v>
      </c>
      <c r="E37" s="25"/>
      <c r="F37" s="8" t="str">
        <f>TEXT( 0,"0.00")</f>
        <v>0.00</v>
      </c>
      <c r="G37" s="11" t="str">
        <f t="shared" si="0"/>
        <v>0.00</v>
      </c>
    </row>
    <row r="38" spans="1:7" x14ac:dyDescent="0.25">
      <c r="A38" s="2"/>
      <c r="B38" s="7"/>
      <c r="C38" s="2"/>
      <c r="D38" s="25" t="s">
        <v>35</v>
      </c>
      <c r="E38" s="25"/>
      <c r="F38" s="8" t="str">
        <f>TEXT( 0,"0.00")</f>
        <v>0.00</v>
      </c>
      <c r="G38" s="9">
        <v>10818389.02</v>
      </c>
    </row>
    <row r="39" spans="1:7" x14ac:dyDescent="0.25">
      <c r="A39" s="2"/>
      <c r="B39" s="7"/>
      <c r="C39" s="2"/>
      <c r="D39" s="2"/>
      <c r="E39" s="2"/>
      <c r="F39" s="2"/>
      <c r="G39" s="12"/>
    </row>
    <row r="40" spans="1:7" x14ac:dyDescent="0.25">
      <c r="A40" s="2"/>
      <c r="B40" s="7"/>
      <c r="C40" s="26" t="s">
        <v>36</v>
      </c>
      <c r="D40" s="26"/>
      <c r="E40" s="26"/>
      <c r="F40" s="13" t="str">
        <f t="shared" ref="F40:F46" si="1">TEXT( 0,"0.00")</f>
        <v>0.00</v>
      </c>
      <c r="G40" s="6">
        <v>180242977.96000001</v>
      </c>
    </row>
    <row r="41" spans="1:7" x14ac:dyDescent="0.25">
      <c r="A41" s="2"/>
      <c r="B41" s="7"/>
      <c r="C41" s="2"/>
      <c r="D41" s="25" t="s">
        <v>37</v>
      </c>
      <c r="E41" s="25"/>
      <c r="F41" s="8" t="str">
        <f t="shared" si="1"/>
        <v>0.00</v>
      </c>
      <c r="G41" s="9">
        <v>161233407.05000001</v>
      </c>
    </row>
    <row r="42" spans="1:7" x14ac:dyDescent="0.25">
      <c r="A42" s="2"/>
      <c r="B42" s="7"/>
      <c r="C42" s="2"/>
      <c r="D42" s="25" t="s">
        <v>38</v>
      </c>
      <c r="E42" s="25"/>
      <c r="F42" s="8" t="str">
        <f t="shared" si="1"/>
        <v>0.00</v>
      </c>
      <c r="G42" s="11" t="str">
        <f>TEXT( 0,"0.00")</f>
        <v>0.00</v>
      </c>
    </row>
    <row r="43" spans="1:7" x14ac:dyDescent="0.25">
      <c r="A43" s="2"/>
      <c r="B43" s="7"/>
      <c r="C43" s="2"/>
      <c r="D43" s="25" t="s">
        <v>39</v>
      </c>
      <c r="E43" s="25"/>
      <c r="F43" s="8" t="str">
        <f t="shared" si="1"/>
        <v>0.00</v>
      </c>
      <c r="G43" s="9">
        <v>18848397.719999999</v>
      </c>
    </row>
    <row r="44" spans="1:7" x14ac:dyDescent="0.25">
      <c r="A44" s="2"/>
      <c r="B44" s="7"/>
      <c r="C44" s="2"/>
      <c r="D44" s="25" t="s">
        <v>40</v>
      </c>
      <c r="E44" s="25"/>
      <c r="F44" s="8" t="str">
        <f t="shared" si="1"/>
        <v>0.00</v>
      </c>
      <c r="G44" s="9">
        <v>161173.19</v>
      </c>
    </row>
    <row r="45" spans="1:7" x14ac:dyDescent="0.25">
      <c r="A45" s="2"/>
      <c r="B45" s="7"/>
      <c r="C45" s="2"/>
      <c r="D45" s="25" t="s">
        <v>41</v>
      </c>
      <c r="E45" s="25"/>
      <c r="F45" s="8" t="str">
        <f t="shared" si="1"/>
        <v>0.00</v>
      </c>
      <c r="G45" s="11" t="str">
        <f>TEXT( 0,"0.00")</f>
        <v>0.00</v>
      </c>
    </row>
    <row r="46" spans="1:7" x14ac:dyDescent="0.25">
      <c r="A46" s="2"/>
      <c r="B46" s="7"/>
      <c r="C46" s="2"/>
      <c r="D46" s="25" t="s">
        <v>42</v>
      </c>
      <c r="E46" s="25"/>
      <c r="F46" s="8" t="str">
        <f t="shared" si="1"/>
        <v>0.00</v>
      </c>
      <c r="G46" s="11" t="str">
        <f>TEXT( 0,"0.00")</f>
        <v>0.00</v>
      </c>
    </row>
    <row r="47" spans="1:7" x14ac:dyDescent="0.25">
      <c r="A47" s="2"/>
      <c r="B47" s="7"/>
      <c r="C47" s="2"/>
      <c r="D47" s="2"/>
      <c r="E47" s="2"/>
      <c r="F47" s="2"/>
      <c r="G47" s="12"/>
    </row>
    <row r="48" spans="1:7" x14ac:dyDescent="0.25">
      <c r="A48" s="2"/>
      <c r="B48" s="27" t="s">
        <v>43</v>
      </c>
      <c r="C48" s="28"/>
      <c r="D48" s="28"/>
      <c r="E48" s="28"/>
      <c r="F48" s="5">
        <v>4615755220.4899998</v>
      </c>
      <c r="G48" s="14" t="str">
        <f>TEXT( 0,"0.00")</f>
        <v>0.00</v>
      </c>
    </row>
    <row r="49" spans="1:7" x14ac:dyDescent="0.25">
      <c r="A49" s="2"/>
      <c r="B49" s="7"/>
      <c r="C49" s="26" t="s">
        <v>44</v>
      </c>
      <c r="D49" s="26"/>
      <c r="E49" s="26"/>
      <c r="F49" s="13" t="str">
        <f>TEXT( 0,"0.00")</f>
        <v>0.00</v>
      </c>
      <c r="G49" s="14" t="str">
        <f>TEXT( 0,"0.00")</f>
        <v>0.00</v>
      </c>
    </row>
    <row r="50" spans="1:7" x14ac:dyDescent="0.25">
      <c r="A50" s="2"/>
      <c r="B50" s="7"/>
      <c r="C50" s="2"/>
      <c r="D50" s="25" t="s">
        <v>45</v>
      </c>
      <c r="E50" s="25"/>
      <c r="F50" s="8" t="str">
        <f>TEXT( 0,"0.00")</f>
        <v>0.00</v>
      </c>
      <c r="G50" s="11" t="str">
        <f>TEXT( 0,"0.00")</f>
        <v>0.00</v>
      </c>
    </row>
    <row r="51" spans="1:7" x14ac:dyDescent="0.25">
      <c r="A51" s="2"/>
      <c r="B51" s="7"/>
      <c r="C51" s="2"/>
      <c r="D51" s="25" t="s">
        <v>46</v>
      </c>
      <c r="E51" s="25"/>
      <c r="F51" s="8" t="str">
        <f>TEXT( 0,"0.00")</f>
        <v>0.00</v>
      </c>
      <c r="G51" s="11" t="str">
        <f>TEXT( 0,"0.00")</f>
        <v>0.00</v>
      </c>
    </row>
    <row r="52" spans="1:7" x14ac:dyDescent="0.25">
      <c r="A52" s="2"/>
      <c r="B52" s="7"/>
      <c r="C52" s="2"/>
      <c r="D52" s="25" t="s">
        <v>47</v>
      </c>
      <c r="E52" s="25"/>
      <c r="F52" s="8" t="str">
        <f>TEXT( 0,"0.00")</f>
        <v>0.00</v>
      </c>
      <c r="G52" s="11" t="str">
        <f>TEXT( 0,"0.00")</f>
        <v>0.00</v>
      </c>
    </row>
    <row r="53" spans="1:7" x14ac:dyDescent="0.25">
      <c r="A53" s="2"/>
      <c r="B53" s="7"/>
      <c r="C53" s="2"/>
      <c r="D53" s="2"/>
      <c r="E53" s="2"/>
      <c r="F53" s="2"/>
      <c r="G53" s="12"/>
    </row>
    <row r="54" spans="1:7" x14ac:dyDescent="0.25">
      <c r="A54" s="2"/>
      <c r="B54" s="7"/>
      <c r="C54" s="26" t="s">
        <v>48</v>
      </c>
      <c r="D54" s="26"/>
      <c r="E54" s="26"/>
      <c r="F54" s="5">
        <v>4615755220.4899998</v>
      </c>
      <c r="G54" s="14" t="str">
        <f t="shared" ref="G54:G59" si="2">TEXT( 0,"0.00")</f>
        <v>0.00</v>
      </c>
    </row>
    <row r="55" spans="1:7" x14ac:dyDescent="0.25">
      <c r="A55" s="2"/>
      <c r="B55" s="7"/>
      <c r="C55" s="2"/>
      <c r="D55" s="25" t="s">
        <v>64</v>
      </c>
      <c r="E55" s="25"/>
      <c r="F55" s="10">
        <v>2645850555.3899999</v>
      </c>
      <c r="G55" s="11" t="str">
        <f t="shared" si="2"/>
        <v>0.00</v>
      </c>
    </row>
    <row r="56" spans="1:7" x14ac:dyDescent="0.25">
      <c r="A56" s="2"/>
      <c r="B56" s="7"/>
      <c r="C56" s="2"/>
      <c r="D56" s="25" t="s">
        <v>49</v>
      </c>
      <c r="E56" s="25"/>
      <c r="F56" s="10">
        <v>1969904665.0999999</v>
      </c>
      <c r="G56" s="11" t="str">
        <f t="shared" si="2"/>
        <v>0.00</v>
      </c>
    </row>
    <row r="57" spans="1:7" x14ac:dyDescent="0.25">
      <c r="A57" s="2"/>
      <c r="B57" s="7"/>
      <c r="C57" s="2"/>
      <c r="D57" s="25" t="s">
        <v>50</v>
      </c>
      <c r="E57" s="25"/>
      <c r="F57" s="8" t="str">
        <f>TEXT( 0,"0.00")</f>
        <v>0.00</v>
      </c>
      <c r="G57" s="11" t="str">
        <f t="shared" si="2"/>
        <v>0.00</v>
      </c>
    </row>
    <row r="58" spans="1:7" x14ac:dyDescent="0.25">
      <c r="A58" s="2"/>
      <c r="B58" s="7"/>
      <c r="C58" s="2"/>
      <c r="D58" s="25" t="s">
        <v>51</v>
      </c>
      <c r="E58" s="25"/>
      <c r="F58" s="8" t="str">
        <f>TEXT( 0,"0.00")</f>
        <v>0.00</v>
      </c>
      <c r="G58" s="11" t="str">
        <f t="shared" si="2"/>
        <v>0.00</v>
      </c>
    </row>
    <row r="59" spans="1:7" x14ac:dyDescent="0.25">
      <c r="A59" s="2"/>
      <c r="B59" s="7"/>
      <c r="C59" s="2"/>
      <c r="D59" s="25" t="s">
        <v>52</v>
      </c>
      <c r="E59" s="25"/>
      <c r="F59" s="8" t="str">
        <f>TEXT( 0,"0.00")</f>
        <v>0.00</v>
      </c>
      <c r="G59" s="11" t="str">
        <f t="shared" si="2"/>
        <v>0.00</v>
      </c>
    </row>
    <row r="60" spans="1:7" x14ac:dyDescent="0.25">
      <c r="A60" s="2"/>
      <c r="B60" s="7"/>
      <c r="C60" s="2"/>
      <c r="D60" s="2"/>
      <c r="E60" s="2"/>
      <c r="F60" s="2"/>
      <c r="G60" s="12"/>
    </row>
    <row r="61" spans="1:7" x14ac:dyDescent="0.25">
      <c r="A61" s="2"/>
      <c r="B61" s="7"/>
      <c r="C61" s="26" t="s">
        <v>53</v>
      </c>
      <c r="D61" s="26"/>
      <c r="E61" s="26"/>
      <c r="F61" s="13" t="str">
        <f t="shared" ref="F61:G63" si="3">TEXT( 0,"0.00")</f>
        <v>0.00</v>
      </c>
      <c r="G61" s="14" t="str">
        <f t="shared" si="3"/>
        <v>0.00</v>
      </c>
    </row>
    <row r="62" spans="1:7" x14ac:dyDescent="0.25">
      <c r="A62" s="2"/>
      <c r="B62" s="7"/>
      <c r="C62" s="2"/>
      <c r="D62" s="25" t="s">
        <v>54</v>
      </c>
      <c r="E62" s="25"/>
      <c r="F62" s="8" t="str">
        <f t="shared" si="3"/>
        <v>0.00</v>
      </c>
      <c r="G62" s="11" t="str">
        <f t="shared" si="3"/>
        <v>0.00</v>
      </c>
    </row>
    <row r="63" spans="1:7" x14ac:dyDescent="0.25">
      <c r="A63" s="2"/>
      <c r="B63" s="15"/>
      <c r="C63" s="16"/>
      <c r="D63" s="30" t="s">
        <v>55</v>
      </c>
      <c r="E63" s="30"/>
      <c r="F63" s="17" t="str">
        <f t="shared" si="3"/>
        <v>0.00</v>
      </c>
      <c r="G63" s="18" t="str">
        <f t="shared" si="3"/>
        <v>0.00</v>
      </c>
    </row>
    <row r="64" spans="1:7" ht="25.5" customHeight="1" x14ac:dyDescent="0.25">
      <c r="A64" s="2"/>
      <c r="B64" s="31" t="s">
        <v>56</v>
      </c>
      <c r="C64" s="31"/>
      <c r="D64" s="31"/>
      <c r="E64" s="31"/>
      <c r="F64" s="31"/>
      <c r="G64" s="31"/>
    </row>
    <row r="65" spans="1:7" x14ac:dyDescent="0.25">
      <c r="A65" s="26"/>
      <c r="B65" s="26"/>
      <c r="C65" s="26"/>
      <c r="D65" s="26"/>
      <c r="E65" s="26"/>
    </row>
    <row r="66" spans="1:7" x14ac:dyDescent="0.25">
      <c r="A66" s="2"/>
      <c r="B66" s="29" t="s">
        <v>57</v>
      </c>
      <c r="C66" s="29"/>
      <c r="D66" s="29"/>
      <c r="E66" s="19" t="s">
        <v>58</v>
      </c>
      <c r="F66" s="29" t="s">
        <v>59</v>
      </c>
      <c r="G66" s="29"/>
    </row>
    <row r="67" spans="1:7" x14ac:dyDescent="0.25">
      <c r="A67" s="2"/>
      <c r="B67" s="29" t="s">
        <v>60</v>
      </c>
      <c r="C67" s="29"/>
      <c r="D67" s="29"/>
      <c r="E67" s="19" t="s">
        <v>60</v>
      </c>
      <c r="F67" s="29" t="s">
        <v>60</v>
      </c>
      <c r="G67" s="29"/>
    </row>
    <row r="68" spans="1:7" x14ac:dyDescent="0.25">
      <c r="A68" s="2"/>
      <c r="B68" s="29" t="s">
        <v>61</v>
      </c>
      <c r="C68" s="29"/>
      <c r="D68" s="29"/>
      <c r="E68" s="19" t="s">
        <v>62</v>
      </c>
      <c r="F68" s="29" t="s">
        <v>63</v>
      </c>
      <c r="G68" s="29"/>
    </row>
    <row r="69" spans="1:7" x14ac:dyDescent="0.25">
      <c r="A69" s="2"/>
      <c r="B69" s="29"/>
      <c r="C69" s="29"/>
      <c r="D69" s="29"/>
      <c r="E69" s="19"/>
      <c r="F69" s="29"/>
      <c r="G69" s="29"/>
    </row>
  </sheetData>
  <mergeCells count="65">
    <mergeCell ref="B68:D68"/>
    <mergeCell ref="F68:G68"/>
    <mergeCell ref="B69:D69"/>
    <mergeCell ref="F69:G69"/>
    <mergeCell ref="D63:E63"/>
    <mergeCell ref="B64:G64"/>
    <mergeCell ref="A65:E65"/>
    <mergeCell ref="B66:D66"/>
    <mergeCell ref="F66:G66"/>
    <mergeCell ref="B67:D67"/>
    <mergeCell ref="F67:G67"/>
    <mergeCell ref="D62:E62"/>
    <mergeCell ref="C49:E49"/>
    <mergeCell ref="D50:E50"/>
    <mergeCell ref="D51:E51"/>
    <mergeCell ref="D52:E52"/>
    <mergeCell ref="C54:E54"/>
    <mergeCell ref="D55:E55"/>
    <mergeCell ref="D56:E56"/>
    <mergeCell ref="D57:E57"/>
    <mergeCell ref="D58:E58"/>
    <mergeCell ref="D59:E59"/>
    <mergeCell ref="C61:E61"/>
    <mergeCell ref="B48:E48"/>
    <mergeCell ref="D35:E35"/>
    <mergeCell ref="D36:E36"/>
    <mergeCell ref="D37:E37"/>
    <mergeCell ref="D38:E38"/>
    <mergeCell ref="C40:E40"/>
    <mergeCell ref="D41:E41"/>
    <mergeCell ref="D42:E42"/>
    <mergeCell ref="D43:E43"/>
    <mergeCell ref="D44:E44"/>
    <mergeCell ref="D45:E45"/>
    <mergeCell ref="D46:E46"/>
    <mergeCell ref="D34:E34"/>
    <mergeCell ref="D22:E22"/>
    <mergeCell ref="D23:E23"/>
    <mergeCell ref="D24:E24"/>
    <mergeCell ref="D25:E25"/>
    <mergeCell ref="D26:E26"/>
    <mergeCell ref="D27:E27"/>
    <mergeCell ref="B29:E29"/>
    <mergeCell ref="C30:E30"/>
    <mergeCell ref="D31:E31"/>
    <mergeCell ref="D32:E32"/>
    <mergeCell ref="D33:E33"/>
    <mergeCell ref="D21:E21"/>
    <mergeCell ref="C9:E9"/>
    <mergeCell ref="D10:E10"/>
    <mergeCell ref="D11:E11"/>
    <mergeCell ref="D12:E12"/>
    <mergeCell ref="D13:E13"/>
    <mergeCell ref="D14:E14"/>
    <mergeCell ref="D15:E15"/>
    <mergeCell ref="D16:E16"/>
    <mergeCell ref="C18:E18"/>
    <mergeCell ref="D19:E19"/>
    <mergeCell ref="D20:E20"/>
    <mergeCell ref="B8:E8"/>
    <mergeCell ref="B2:G2"/>
    <mergeCell ref="B3:G3"/>
    <mergeCell ref="B4:G4"/>
    <mergeCell ref="B5:G5"/>
    <mergeCell ref="B7:E7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Estado+cambio+situación+financi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2025-04-07T14:02:55Z</dcterms:created>
  <dcterms:modified xsi:type="dcterms:W3CDTF">2025-04-14T21:23:59Z</dcterms:modified>
</cp:coreProperties>
</file>